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rstinfrohlig/Dropbox/BKO/Mathe/3.1ma-lin&amp;quadr/"/>
    </mc:Choice>
  </mc:AlternateContent>
  <xr:revisionPtr revIDLastSave="0" documentId="8_{40B58BAC-DC2F-4147-83FC-DDDD828177BA}" xr6:coauthVersionLast="45" xr6:coauthVersionMax="45" xr10:uidLastSave="{00000000-0000-0000-0000-000000000000}"/>
  <bookViews>
    <workbookView xWindow="6560" yWindow="4060" windowWidth="27840" windowHeight="17060" xr2:uid="{E0214208-5676-C14C-AD3B-0B86F2ABBF94}"/>
  </bookViews>
  <sheets>
    <sheet name="Normalform" sheetId="2" r:id="rId1"/>
    <sheet name="Scheitelpunktform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D23" i="2" l="1"/>
  <c r="D22" i="2"/>
  <c r="D21" i="2"/>
  <c r="D20" i="2"/>
  <c r="D19" i="2"/>
  <c r="D18" i="2"/>
  <c r="D17" i="2"/>
  <c r="D16" i="2"/>
  <c r="D15" i="2"/>
  <c r="D14" i="2"/>
  <c r="D13" i="2"/>
  <c r="D14" i="1"/>
  <c r="D15" i="1"/>
  <c r="D16" i="1"/>
  <c r="D17" i="1"/>
  <c r="D18" i="1"/>
  <c r="D19" i="1"/>
  <c r="D20" i="1"/>
  <c r="D21" i="1"/>
  <c r="D22" i="1"/>
  <c r="D23" i="1"/>
  <c r="D13" i="1"/>
  <c r="C13" i="2"/>
  <c r="E23" i="2" s="1"/>
  <c r="C14" i="1"/>
  <c r="C15" i="1"/>
  <c r="C16" i="1"/>
  <c r="C17" i="1"/>
  <c r="C18" i="1"/>
  <c r="C19" i="1"/>
  <c r="C20" i="1"/>
  <c r="C21" i="1"/>
  <c r="C22" i="1"/>
  <c r="C23" i="1"/>
  <c r="C13" i="1"/>
  <c r="E19" i="2" l="1"/>
  <c r="E15" i="2"/>
  <c r="E22" i="2"/>
  <c r="E18" i="2"/>
  <c r="E14" i="2"/>
  <c r="E21" i="2"/>
  <c r="E17" i="2"/>
  <c r="E13" i="2"/>
  <c r="E20" i="2"/>
  <c r="E16" i="2"/>
</calcChain>
</file>

<file path=xl/sharedStrings.xml><?xml version="1.0" encoding="utf-8"?>
<sst xmlns="http://schemas.openxmlformats.org/spreadsheetml/2006/main" count="19" uniqueCount="13">
  <si>
    <t>f(x)</t>
  </si>
  <si>
    <t>Scheitelpunktform</t>
  </si>
  <si>
    <t>a</t>
  </si>
  <si>
    <t>u</t>
  </si>
  <si>
    <t>v</t>
  </si>
  <si>
    <t>x</t>
  </si>
  <si>
    <t xml:space="preserve">Wertetabelle </t>
  </si>
  <si>
    <t>f(x)= a* (x - u)2 + v</t>
  </si>
  <si>
    <t>f(x)= a* x 2 + b*x + c</t>
  </si>
  <si>
    <t>b</t>
  </si>
  <si>
    <t>c</t>
  </si>
  <si>
    <t>Normalparabel</t>
  </si>
  <si>
    <t>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</si>
</sst>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Normalform!$C$12</c:f>
              <c:strCache>
                <c:ptCount val="1"/>
                <c:pt idx="0">
                  <c:v>f(x)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Normalform!$B$13:$B$23</c:f>
              <c:numCache>
                <c:formatCode>General</c:formatCode>
                <c:ptCount val="1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</c:numCache>
            </c:numRef>
          </c:xVal>
          <c:yVal>
            <c:numRef>
              <c:f>Normalform!$C$13:$C$23</c:f>
              <c:numCache>
                <c:formatCode>General</c:formatCode>
                <c:ptCount val="11"/>
                <c:pt idx="0">
                  <c:v>242</c:v>
                </c:pt>
                <c:pt idx="1">
                  <c:v>200</c:v>
                </c:pt>
                <c:pt idx="2">
                  <c:v>162</c:v>
                </c:pt>
                <c:pt idx="3">
                  <c:v>128</c:v>
                </c:pt>
                <c:pt idx="4">
                  <c:v>98</c:v>
                </c:pt>
                <c:pt idx="5">
                  <c:v>72</c:v>
                </c:pt>
                <c:pt idx="6">
                  <c:v>50</c:v>
                </c:pt>
                <c:pt idx="7">
                  <c:v>32</c:v>
                </c:pt>
                <c:pt idx="8">
                  <c:v>18</c:v>
                </c:pt>
                <c:pt idx="9">
                  <c:v>8</c:v>
                </c:pt>
                <c:pt idx="10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562-8C44-AEBD-7F6C8D13F0DF}"/>
            </c:ext>
          </c:extLst>
        </c:ser>
        <c:ser>
          <c:idx val="1"/>
          <c:order val="1"/>
          <c:tx>
            <c:strRef>
              <c:f>Normalform!$D$12</c:f>
              <c:strCache>
                <c:ptCount val="1"/>
                <c:pt idx="0">
                  <c:v>Normalparabel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Normalform!$B$13:$B$23</c:f>
              <c:numCache>
                <c:formatCode>General</c:formatCode>
                <c:ptCount val="1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</c:numCache>
            </c:numRef>
          </c:xVal>
          <c:yVal>
            <c:numRef>
              <c:f>Normalform!$D$13:$D$23</c:f>
              <c:numCache>
                <c:formatCode>General</c:formatCode>
                <c:ptCount val="11"/>
                <c:pt idx="0">
                  <c:v>100</c:v>
                </c:pt>
                <c:pt idx="1">
                  <c:v>81</c:v>
                </c:pt>
                <c:pt idx="2">
                  <c:v>64</c:v>
                </c:pt>
                <c:pt idx="3">
                  <c:v>49</c:v>
                </c:pt>
                <c:pt idx="4">
                  <c:v>36</c:v>
                </c:pt>
                <c:pt idx="5">
                  <c:v>25</c:v>
                </c:pt>
                <c:pt idx="6">
                  <c:v>16</c:v>
                </c:pt>
                <c:pt idx="7">
                  <c:v>9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562-8C44-AEBD-7F6C8D13F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1112112"/>
        <c:axId val="1421179968"/>
      </c:scatterChart>
      <c:valAx>
        <c:axId val="1461112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21179968"/>
        <c:crosses val="autoZero"/>
        <c:crossBetween val="midCat"/>
      </c:valAx>
      <c:valAx>
        <c:axId val="142117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1112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Scheitelpunktform!$C$12</c:f>
              <c:strCache>
                <c:ptCount val="1"/>
                <c:pt idx="0">
                  <c:v>f(x)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Scheitelpunktform!$B$13:$B$23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Scheitelpunktform!$C$13:$C$23</c:f>
              <c:numCache>
                <c:formatCode>General</c:formatCode>
                <c:ptCount val="11"/>
                <c:pt idx="0">
                  <c:v>2.5</c:v>
                </c:pt>
                <c:pt idx="1">
                  <c:v>-2</c:v>
                </c:pt>
                <c:pt idx="2">
                  <c:v>-5.5</c:v>
                </c:pt>
                <c:pt idx="3">
                  <c:v>-8</c:v>
                </c:pt>
                <c:pt idx="4">
                  <c:v>-9.5</c:v>
                </c:pt>
                <c:pt idx="5">
                  <c:v>-10</c:v>
                </c:pt>
                <c:pt idx="6">
                  <c:v>-9.5</c:v>
                </c:pt>
                <c:pt idx="7">
                  <c:v>-8</c:v>
                </c:pt>
                <c:pt idx="8">
                  <c:v>-5.5</c:v>
                </c:pt>
                <c:pt idx="9">
                  <c:v>-2</c:v>
                </c:pt>
                <c:pt idx="10">
                  <c:v>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58E-8746-88F5-6CF4E602E5AC}"/>
            </c:ext>
          </c:extLst>
        </c:ser>
        <c:ser>
          <c:idx val="1"/>
          <c:order val="1"/>
          <c:tx>
            <c:strRef>
              <c:f>Scheitelpunktform!$D$12</c:f>
              <c:strCache>
                <c:ptCount val="1"/>
                <c:pt idx="0">
                  <c:v>Normalparabel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Scheitelpunktform!$B$13:$B$23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Scheitelpunktform!$D$13:$D$23</c:f>
              <c:numCache>
                <c:formatCode>General</c:formatCode>
                <c:ptCount val="11"/>
                <c:pt idx="0">
                  <c:v>25</c:v>
                </c:pt>
                <c:pt idx="1">
                  <c:v>16</c:v>
                </c:pt>
                <c:pt idx="2">
                  <c:v>9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9</c:v>
                </c:pt>
                <c:pt idx="9">
                  <c:v>16</c:v>
                </c:pt>
                <c:pt idx="10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58E-8746-88F5-6CF4E602E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6123424"/>
        <c:axId val="1462456640"/>
      </c:scatterChart>
      <c:valAx>
        <c:axId val="1466123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2456640"/>
        <c:crosses val="autoZero"/>
        <c:crossBetween val="midCat"/>
      </c:valAx>
      <c:valAx>
        <c:axId val="146245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6123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234950</xdr:colOff>
      <xdr:row>9</xdr:row>
      <xdr:rowOff>76200</xdr:rowOff>
    </xdr:from>
    <xdr:to>
      <xdr:col>11</xdr:col>
      <xdr:colOff>463550</xdr:colOff>
      <xdr:row>22</xdr:row>
      <xdr:rowOff>177800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30207499-66CB-4543-AC92-6AE83E63F5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31750</xdr:colOff>
      <xdr:row>9</xdr:row>
      <xdr:rowOff>152400</xdr:rowOff>
    </xdr:from>
    <xdr:to>
      <xdr:col>10</xdr:col>
      <xdr:colOff>476250</xdr:colOff>
      <xdr:row>23</xdr:row>
      <xdr:rowOff>50800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EE8A4E8-7493-B340-8748-26C6028CBE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87FA6-D8B1-DA43-AD38-0D3397A4511D}">
  <dimension ref="B2:G27"/>
  <sheetViews>
    <sheetView tabSelected="1" topLeftCell="A6" workbookViewId="0">
      <selection activeCell="C6" sqref="C6"/>
    </sheetView>
  </sheetViews>
  <sheetFormatPr baseColWidth="10" defaultRowHeight="16" x14ac:dyDescent="0.2"/>
  <cols>
    <col min="1" max="1" width="7.33203125" customWidth="1"/>
    <col min="4" max="4" width="15.1640625" customWidth="1"/>
    <col min="5" max="5" width="10.6640625" customWidth="1"/>
  </cols>
  <sheetData>
    <row r="2" spans="2:7" ht="21" x14ac:dyDescent="0.25">
      <c r="C2" s="5" t="s">
        <v>1</v>
      </c>
      <c r="D2" s="5"/>
      <c r="E2" s="5"/>
      <c r="F2" s="5"/>
      <c r="G2" s="5"/>
    </row>
    <row r="4" spans="2:7" ht="24" x14ac:dyDescent="0.3">
      <c r="B4" s="1" t="s">
        <v>8</v>
      </c>
      <c r="C4" s="2"/>
      <c r="E4" s="2"/>
    </row>
    <row r="6" spans="2:7" x14ac:dyDescent="0.2">
      <c r="B6" s="3" t="s">
        <v>2</v>
      </c>
      <c r="C6" s="3">
        <v>2</v>
      </c>
    </row>
    <row r="7" spans="2:7" x14ac:dyDescent="0.2">
      <c r="B7" s="3" t="s">
        <v>9</v>
      </c>
      <c r="C7" s="3">
        <v>-4</v>
      </c>
    </row>
    <row r="8" spans="2:7" x14ac:dyDescent="0.2">
      <c r="B8" s="3" t="s">
        <v>10</v>
      </c>
      <c r="C8" s="3">
        <v>2</v>
      </c>
    </row>
    <row r="11" spans="2:7" x14ac:dyDescent="0.2">
      <c r="B11" s="8" t="s">
        <v>6</v>
      </c>
      <c r="C11" s="8"/>
      <c r="D11" s="8"/>
    </row>
    <row r="12" spans="2:7" x14ac:dyDescent="0.2">
      <c r="B12" s="3" t="s">
        <v>5</v>
      </c>
      <c r="C12" s="3" t="s">
        <v>0</v>
      </c>
      <c r="D12" s="3" t="s">
        <v>11</v>
      </c>
      <c r="E12" s="9" t="s">
        <v>12</v>
      </c>
    </row>
    <row r="13" spans="2:7" x14ac:dyDescent="0.2">
      <c r="B13" s="3">
        <v>-10</v>
      </c>
      <c r="C13" s="3">
        <f>C$6*B13^2+C$7*B13+C$8</f>
        <v>242</v>
      </c>
      <c r="D13" s="3">
        <f>B13*B13</f>
        <v>100</v>
      </c>
      <c r="E13" s="3" t="str">
        <f>IF(AND(C$6&lt;0,C13=MAX(C$13:C$23)),"SP-Max",IF(AND(C$6&gt;=0,C13=MIN(C$13:C$23)),"SP-Min",""))</f>
        <v/>
      </c>
    </row>
    <row r="14" spans="2:7" x14ac:dyDescent="0.2">
      <c r="B14" s="3">
        <v>-9</v>
      </c>
      <c r="C14" s="3">
        <f t="shared" ref="C14:C27" si="0">C$6*B14^2+C$7*B14+C$8</f>
        <v>200</v>
      </c>
      <c r="D14" s="3">
        <f t="shared" ref="D14:D23" si="1">B14*B14</f>
        <v>81</v>
      </c>
      <c r="E14" s="3" t="str">
        <f t="shared" ref="E14:E23" si="2">IF(AND(C$6&lt;0,C14=MAX(C$13:C$23)),"SP-Max",IF(AND(C$6&gt;=0,C14=MIN(C$13:C$23)),"SP-Min",""))</f>
        <v/>
      </c>
    </row>
    <row r="15" spans="2:7" x14ac:dyDescent="0.2">
      <c r="B15" s="3">
        <v>-8</v>
      </c>
      <c r="C15" s="3">
        <f t="shared" si="0"/>
        <v>162</v>
      </c>
      <c r="D15" s="3">
        <f t="shared" si="1"/>
        <v>64</v>
      </c>
      <c r="E15" s="3" t="str">
        <f t="shared" si="2"/>
        <v/>
      </c>
    </row>
    <row r="16" spans="2:7" x14ac:dyDescent="0.2">
      <c r="B16" s="3">
        <v>-7</v>
      </c>
      <c r="C16" s="3">
        <f t="shared" si="0"/>
        <v>128</v>
      </c>
      <c r="D16" s="3">
        <f t="shared" si="1"/>
        <v>49</v>
      </c>
      <c r="E16" s="3" t="str">
        <f t="shared" si="2"/>
        <v/>
      </c>
    </row>
    <row r="17" spans="2:5" x14ac:dyDescent="0.2">
      <c r="B17" s="3">
        <v>-6</v>
      </c>
      <c r="C17" s="3">
        <f t="shared" si="0"/>
        <v>98</v>
      </c>
      <c r="D17" s="3">
        <f t="shared" si="1"/>
        <v>36</v>
      </c>
      <c r="E17" s="3" t="str">
        <f t="shared" si="2"/>
        <v/>
      </c>
    </row>
    <row r="18" spans="2:5" x14ac:dyDescent="0.2">
      <c r="B18" s="3">
        <v>-5</v>
      </c>
      <c r="C18" s="3">
        <f t="shared" si="0"/>
        <v>72</v>
      </c>
      <c r="D18" s="3">
        <f t="shared" si="1"/>
        <v>25</v>
      </c>
      <c r="E18" s="3" t="str">
        <f t="shared" si="2"/>
        <v/>
      </c>
    </row>
    <row r="19" spans="2:5" x14ac:dyDescent="0.2">
      <c r="B19" s="3">
        <v>-4</v>
      </c>
      <c r="C19" s="3">
        <f t="shared" si="0"/>
        <v>50</v>
      </c>
      <c r="D19" s="3">
        <f t="shared" si="1"/>
        <v>16</v>
      </c>
      <c r="E19" s="3" t="str">
        <f t="shared" si="2"/>
        <v/>
      </c>
    </row>
    <row r="20" spans="2:5" x14ac:dyDescent="0.2">
      <c r="B20" s="3">
        <v>-3</v>
      </c>
      <c r="C20" s="3">
        <f t="shared" si="0"/>
        <v>32</v>
      </c>
      <c r="D20" s="3">
        <f t="shared" si="1"/>
        <v>9</v>
      </c>
      <c r="E20" s="3" t="str">
        <f t="shared" si="2"/>
        <v/>
      </c>
    </row>
    <row r="21" spans="2:5" x14ac:dyDescent="0.2">
      <c r="B21" s="3">
        <v>-2</v>
      </c>
      <c r="C21" s="3">
        <f t="shared" si="0"/>
        <v>18</v>
      </c>
      <c r="D21" s="3">
        <f t="shared" si="1"/>
        <v>4</v>
      </c>
      <c r="E21" s="3" t="str">
        <f t="shared" si="2"/>
        <v/>
      </c>
    </row>
    <row r="22" spans="2:5" x14ac:dyDescent="0.2">
      <c r="B22" s="3">
        <v>-1</v>
      </c>
      <c r="C22" s="3">
        <f t="shared" si="0"/>
        <v>8</v>
      </c>
      <c r="D22" s="3">
        <f t="shared" si="1"/>
        <v>1</v>
      </c>
      <c r="E22" s="3" t="str">
        <f t="shared" si="2"/>
        <v/>
      </c>
    </row>
    <row r="23" spans="2:5" x14ac:dyDescent="0.2">
      <c r="B23" s="3">
        <v>0</v>
      </c>
      <c r="C23" s="3">
        <f t="shared" si="0"/>
        <v>2</v>
      </c>
      <c r="D23" s="3">
        <f t="shared" si="1"/>
        <v>0</v>
      </c>
      <c r="E23" s="3" t="str">
        <f t="shared" si="2"/>
        <v>SP-Min</v>
      </c>
    </row>
    <row r="24" spans="2:5" x14ac:dyDescent="0.2">
      <c r="B24" s="3">
        <v>1</v>
      </c>
      <c r="C24" s="3">
        <f t="shared" si="0"/>
        <v>0</v>
      </c>
    </row>
    <row r="25" spans="2:5" x14ac:dyDescent="0.2">
      <c r="B25" s="3">
        <v>2</v>
      </c>
      <c r="C25" s="3">
        <f t="shared" si="0"/>
        <v>2</v>
      </c>
    </row>
    <row r="26" spans="2:5" x14ac:dyDescent="0.2">
      <c r="B26" s="3">
        <v>3</v>
      </c>
      <c r="C26" s="3">
        <f t="shared" si="0"/>
        <v>8</v>
      </c>
    </row>
    <row r="27" spans="2:5" x14ac:dyDescent="0.2">
      <c r="B27" s="3">
        <v>4</v>
      </c>
      <c r="C27" s="3">
        <f t="shared" si="0"/>
        <v>18</v>
      </c>
    </row>
  </sheetData>
  <mergeCells count="2">
    <mergeCell ref="C2:G2"/>
    <mergeCell ref="B11:D1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3385D-E5EC-CE4B-9679-61E09CD30FA5}">
  <dimension ref="B2:G23"/>
  <sheetViews>
    <sheetView workbookViewId="0">
      <selection activeCell="H31" sqref="H31"/>
    </sheetView>
  </sheetViews>
  <sheetFormatPr baseColWidth="10" defaultRowHeight="16" x14ac:dyDescent="0.2"/>
  <cols>
    <col min="1" max="1" width="7.33203125" customWidth="1"/>
    <col min="4" max="4" width="13.6640625" customWidth="1"/>
  </cols>
  <sheetData>
    <row r="2" spans="2:7" ht="21" x14ac:dyDescent="0.25">
      <c r="C2" s="5" t="s">
        <v>1</v>
      </c>
      <c r="D2" s="5"/>
      <c r="E2" s="5"/>
      <c r="F2" s="5"/>
      <c r="G2" s="5"/>
    </row>
    <row r="4" spans="2:7" ht="24" x14ac:dyDescent="0.3">
      <c r="B4" s="1" t="s">
        <v>7</v>
      </c>
      <c r="C4" s="2"/>
      <c r="E4" s="2"/>
    </row>
    <row r="6" spans="2:7" x14ac:dyDescent="0.2">
      <c r="B6" s="3" t="s">
        <v>2</v>
      </c>
      <c r="C6" s="3">
        <v>0.5</v>
      </c>
    </row>
    <row r="7" spans="2:7" x14ac:dyDescent="0.2">
      <c r="B7" s="3" t="s">
        <v>3</v>
      </c>
      <c r="C7" s="3">
        <v>0</v>
      </c>
    </row>
    <row r="8" spans="2:7" x14ac:dyDescent="0.2">
      <c r="B8" s="3" t="s">
        <v>4</v>
      </c>
      <c r="C8" s="3">
        <v>-10</v>
      </c>
    </row>
    <row r="11" spans="2:7" x14ac:dyDescent="0.2">
      <c r="B11" s="6" t="s">
        <v>6</v>
      </c>
      <c r="C11" s="7"/>
      <c r="D11" s="7"/>
    </row>
    <row r="12" spans="2:7" x14ac:dyDescent="0.2">
      <c r="B12" s="3" t="s">
        <v>5</v>
      </c>
      <c r="C12" s="3" t="s">
        <v>0</v>
      </c>
      <c r="D12" s="4" t="s">
        <v>11</v>
      </c>
    </row>
    <row r="13" spans="2:7" x14ac:dyDescent="0.2">
      <c r="B13" s="3">
        <v>-5</v>
      </c>
      <c r="C13" s="3">
        <f>C$6*(B13-C$7)^2+C$8</f>
        <v>2.5</v>
      </c>
      <c r="D13" s="3">
        <f>B13*B13</f>
        <v>25</v>
      </c>
    </row>
    <row r="14" spans="2:7" x14ac:dyDescent="0.2">
      <c r="B14" s="3">
        <v>-4</v>
      </c>
      <c r="C14" s="3">
        <f t="shared" ref="C14:C23" si="0">C$6*(B14-C$7)^2+C$8</f>
        <v>-2</v>
      </c>
      <c r="D14" s="3">
        <f t="shared" ref="D14:D23" si="1">B14*B14</f>
        <v>16</v>
      </c>
    </row>
    <row r="15" spans="2:7" x14ac:dyDescent="0.2">
      <c r="B15" s="3">
        <v>-3</v>
      </c>
      <c r="C15" s="3">
        <f t="shared" si="0"/>
        <v>-5.5</v>
      </c>
      <c r="D15" s="3">
        <f t="shared" si="1"/>
        <v>9</v>
      </c>
    </row>
    <row r="16" spans="2:7" x14ac:dyDescent="0.2">
      <c r="B16" s="3">
        <v>-2</v>
      </c>
      <c r="C16" s="3">
        <f t="shared" si="0"/>
        <v>-8</v>
      </c>
      <c r="D16" s="3">
        <f t="shared" si="1"/>
        <v>4</v>
      </c>
    </row>
    <row r="17" spans="2:4" x14ac:dyDescent="0.2">
      <c r="B17" s="3">
        <v>-1</v>
      </c>
      <c r="C17" s="3">
        <f t="shared" si="0"/>
        <v>-9.5</v>
      </c>
      <c r="D17" s="3">
        <f t="shared" si="1"/>
        <v>1</v>
      </c>
    </row>
    <row r="18" spans="2:4" x14ac:dyDescent="0.2">
      <c r="B18" s="3">
        <v>0</v>
      </c>
      <c r="C18" s="3">
        <f t="shared" si="0"/>
        <v>-10</v>
      </c>
      <c r="D18" s="3">
        <f t="shared" si="1"/>
        <v>0</v>
      </c>
    </row>
    <row r="19" spans="2:4" x14ac:dyDescent="0.2">
      <c r="B19" s="3">
        <v>1</v>
      </c>
      <c r="C19" s="3">
        <f t="shared" si="0"/>
        <v>-9.5</v>
      </c>
      <c r="D19" s="3">
        <f t="shared" si="1"/>
        <v>1</v>
      </c>
    </row>
    <row r="20" spans="2:4" x14ac:dyDescent="0.2">
      <c r="B20" s="3">
        <v>2</v>
      </c>
      <c r="C20" s="3">
        <f t="shared" si="0"/>
        <v>-8</v>
      </c>
      <c r="D20" s="3">
        <f t="shared" si="1"/>
        <v>4</v>
      </c>
    </row>
    <row r="21" spans="2:4" x14ac:dyDescent="0.2">
      <c r="B21" s="3">
        <v>3</v>
      </c>
      <c r="C21" s="3">
        <f t="shared" si="0"/>
        <v>-5.5</v>
      </c>
      <c r="D21" s="3">
        <f t="shared" si="1"/>
        <v>9</v>
      </c>
    </row>
    <row r="22" spans="2:4" x14ac:dyDescent="0.2">
      <c r="B22" s="3">
        <v>4</v>
      </c>
      <c r="C22" s="3">
        <f t="shared" si="0"/>
        <v>-2</v>
      </c>
      <c r="D22" s="3">
        <f t="shared" si="1"/>
        <v>16</v>
      </c>
    </row>
    <row r="23" spans="2:4" x14ac:dyDescent="0.2">
      <c r="B23" s="3">
        <v>5</v>
      </c>
      <c r="C23" s="3">
        <f t="shared" si="0"/>
        <v>2.5</v>
      </c>
      <c r="D23" s="3">
        <f t="shared" si="1"/>
        <v>25</v>
      </c>
    </row>
  </sheetData>
  <mergeCells count="2">
    <mergeCell ref="C2:G2"/>
    <mergeCell ref="B11:D1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Normalform</vt:lpstr>
      <vt:lpstr>Scheitelpunktform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2020-09-30T07:42:05Z</dcterms:created>
  <dcterms:modified xsi:type="dcterms:W3CDTF">2020-10-07T06:43:52Z</dcterms:modified>
</cp:coreProperties>
</file>